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C10" i="1"/>
  <c r="C9" s="1"/>
  <c r="C8" s="1"/>
</calcChain>
</file>

<file path=xl/sharedStrings.xml><?xml version="1.0" encoding="utf-8"?>
<sst xmlns="http://schemas.openxmlformats.org/spreadsheetml/2006/main" count="23" uniqueCount="21">
  <si>
    <t>AFERENTE CADRULUI FINANCIAR 2014-2020</t>
  </si>
  <si>
    <t>TITLUL XI ALTE CHELTUIELI</t>
  </si>
  <si>
    <t>TITLUL XIII ACTIVE NEFINANCIARE</t>
  </si>
  <si>
    <t>TITLUL IX.ASISTENTA SOCIALA</t>
  </si>
  <si>
    <t>MINISTERUL AFACERILOR INTERNE</t>
  </si>
  <si>
    <t>INSPECTORATUL GENERAL AL POLIȚIEI ROMÂNE</t>
  </si>
  <si>
    <t>INSPECTORATUL DE POLIȚIE JUDEȚEAN DOLJ</t>
  </si>
  <si>
    <t>Denumire indicatori</t>
  </si>
  <si>
    <t>TOTAL GENERAL</t>
  </si>
  <si>
    <t>TOTAL CHELTUIELI (SURSA A), din care:</t>
  </si>
  <si>
    <t>Cheltuieli curente</t>
  </si>
  <si>
    <t>Cheltuieli de capital</t>
  </si>
  <si>
    <t>FONDURI EXTERNE NERAMBURSABILE (SURSA D)</t>
  </si>
  <si>
    <t>Buget</t>
  </si>
  <si>
    <t>mii lei</t>
  </si>
  <si>
    <t>TITLUL I. "CHELTUIELI DE PERSONAL"</t>
  </si>
  <si>
    <t>TITLUL II. "BUNURI SI SERVICII"</t>
  </si>
  <si>
    <t>TITLUL VI. TRANSFERURI INTRE UNITATI ALE ADMINISTRATIEI PUBLICE</t>
  </si>
  <si>
    <t xml:space="preserve">TITLUL VIII PROIECTE CU FINANTARE DIN FONDURI EXTERNE NERAMBURSABILE </t>
  </si>
  <si>
    <t>Buget actualizat la data de 31.12.2016</t>
  </si>
  <si>
    <t>TITLUL VIII PROIECTE CU FINANTARE DIN FONDURI EXTERNE NERAMBURSABILE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</si>
</sst>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4" fontId="0" fillId="0" borderId="1" xfId="0" applyNumberFormat="1" applyBorder="1" applyAlignment="1">
      <alignment horizontal="center"/>
    </xf>
    <xf numFmtId="4" fontId="0" fillId="0" borderId="2" xfId="0" applyNumberFormat="1" applyBorder="1" applyAlignment="1">
      <alignment horizontal="center" vertical="center"/>
    </xf>
    <xf numFmtId="4" fontId="0" fillId="0" borderId="3" xfId="0" applyNumberForma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25"/>
  <sheetViews>
    <sheetView tabSelected="1" workbookViewId="0">
      <selection activeCell="C23" sqref="C23:C24"/>
    </sheetView>
  </sheetViews>
  <sheetFormatPr defaultRowHeight="15"/>
  <cols>
    <col min="2" max="2" width="69.28515625" bestFit="1" customWidth="1"/>
    <col min="3" max="3" width="14" customWidth="1"/>
  </cols>
  <sheetData>
    <row r="1" spans="1:3">
      <c r="A1" t="s">
        <v>4</v>
      </c>
      <c r="B1" s="2"/>
      <c r="C1" s="2"/>
    </row>
    <row r="2" spans="1:3">
      <c r="A2" t="s">
        <v>5</v>
      </c>
      <c r="B2" s="2"/>
      <c r="C2" s="2"/>
    </row>
    <row r="3" spans="1:3">
      <c r="A3" t="s">
        <v>6</v>
      </c>
      <c r="B3" s="2"/>
      <c r="C3" s="2"/>
    </row>
    <row r="4" spans="1:3">
      <c r="B4" s="2"/>
      <c r="C4" s="2"/>
    </row>
    <row r="5" spans="1:3">
      <c r="B5" s="1" t="s">
        <v>19</v>
      </c>
      <c r="C5" s="2"/>
    </row>
    <row r="6" spans="1:3">
      <c r="B6" s="2"/>
      <c r="C6" s="2" t="s">
        <v>14</v>
      </c>
    </row>
    <row r="7" spans="1:3">
      <c r="B7" s="5" t="s">
        <v>7</v>
      </c>
      <c r="C7" s="6" t="s">
        <v>13</v>
      </c>
    </row>
    <row r="8" spans="1:3">
      <c r="B8" s="4" t="s">
        <v>8</v>
      </c>
      <c r="C8" s="7">
        <f>C9+C19+C21</f>
        <v>109337.41</v>
      </c>
    </row>
    <row r="9" spans="1:3">
      <c r="B9" s="4" t="s">
        <v>9</v>
      </c>
      <c r="C9" s="7">
        <f>SUM(C10,C18)</f>
        <v>109190.97</v>
      </c>
    </row>
    <row r="10" spans="1:3">
      <c r="B10" s="4" t="s">
        <v>10</v>
      </c>
      <c r="C10" s="7">
        <f>SUM(C11:C17)</f>
        <v>109049.9</v>
      </c>
    </row>
    <row r="11" spans="1:3">
      <c r="B11" s="3" t="s">
        <v>15</v>
      </c>
      <c r="C11" s="7">
        <v>102471.19</v>
      </c>
    </row>
    <row r="12" spans="1:3">
      <c r="B12" s="3" t="s">
        <v>16</v>
      </c>
      <c r="C12" s="7">
        <v>5461.11</v>
      </c>
    </row>
    <row r="13" spans="1:3">
      <c r="B13" s="3" t="s">
        <v>17</v>
      </c>
      <c r="C13" s="7">
        <v>48.3</v>
      </c>
    </row>
    <row r="14" spans="1:3">
      <c r="B14" s="3" t="s">
        <v>20</v>
      </c>
      <c r="C14" s="8">
        <v>26.73</v>
      </c>
    </row>
    <row r="15" spans="1:3">
      <c r="B15" s="3" t="s">
        <v>0</v>
      </c>
      <c r="C15" s="9"/>
    </row>
    <row r="16" spans="1:3">
      <c r="B16" s="3" t="s">
        <v>3</v>
      </c>
      <c r="C16" s="7">
        <v>1033.8399999999999</v>
      </c>
    </row>
    <row r="17" spans="2:3">
      <c r="B17" s="3" t="s">
        <v>1</v>
      </c>
      <c r="C17" s="7">
        <v>8.73</v>
      </c>
    </row>
    <row r="18" spans="2:3">
      <c r="B18" s="4" t="s">
        <v>11</v>
      </c>
      <c r="C18" s="7">
        <v>141.07</v>
      </c>
    </row>
    <row r="19" spans="2:3">
      <c r="B19" s="3" t="s">
        <v>2</v>
      </c>
      <c r="C19" s="7">
        <v>141.07</v>
      </c>
    </row>
    <row r="20" spans="2:3">
      <c r="B20" s="3"/>
      <c r="C20" s="7"/>
    </row>
    <row r="21" spans="2:3">
      <c r="B21" s="3" t="s">
        <v>12</v>
      </c>
      <c r="C21" s="7">
        <v>5.37</v>
      </c>
    </row>
    <row r="22" spans="2:3">
      <c r="B22" s="4" t="s">
        <v>10</v>
      </c>
      <c r="C22" s="7">
        <v>5.37</v>
      </c>
    </row>
    <row r="23" spans="2:3">
      <c r="B23" s="3" t="s">
        <v>18</v>
      </c>
      <c r="C23" s="8">
        <v>5.37</v>
      </c>
    </row>
    <row r="24" spans="2:3">
      <c r="B24" s="3" t="s">
        <v>0</v>
      </c>
      <c r="C24" s="9"/>
    </row>
    <row r="25" spans="2:3">
      <c r="B25" s="2"/>
      <c r="C25" s="2"/>
    </row>
  </sheetData>
  <mergeCells count="2">
    <mergeCell ref="C23:C24"/>
    <mergeCell ref="C14:C15"/>
  </mergeCells>
  <pageMargins left="0.7" right="0.7" top="0.75" bottom="0.75" header="0.3" footer="0.3"/>
  <pageSetup paperSize="9" scale="95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2022-06-07T10:01:51Z</dcterms:modified>
</cp:coreProperties>
</file>